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819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16" i="1"/>
  <c r="I17"/>
  <c r="I18"/>
  <c r="I19"/>
  <c r="I20"/>
  <c r="I15"/>
  <c r="C16"/>
  <c r="F16"/>
  <c r="C17"/>
  <c r="F17"/>
  <c r="C18"/>
  <c r="F18"/>
  <c r="C19"/>
  <c r="F19"/>
  <c r="C20"/>
  <c r="F20"/>
  <c r="F15"/>
  <c r="C15"/>
</calcChain>
</file>

<file path=xl/sharedStrings.xml><?xml version="1.0" encoding="utf-8"?>
<sst xmlns="http://schemas.openxmlformats.org/spreadsheetml/2006/main" count="33" uniqueCount="28">
  <si>
    <t>Поверхность</t>
  </si>
  <si>
    <t>Цена с НДС, руб./м.куб.</t>
  </si>
  <si>
    <t>Сорт</t>
  </si>
  <si>
    <t>B/CP</t>
  </si>
  <si>
    <t>BB/CP</t>
  </si>
  <si>
    <t>CP/CP</t>
  </si>
  <si>
    <t>I/III</t>
  </si>
  <si>
    <t>II/III</t>
  </si>
  <si>
    <t>III/III</t>
  </si>
  <si>
    <t>NS</t>
  </si>
  <si>
    <t>Стандарт. толщина мм.</t>
  </si>
  <si>
    <t>ООО "Торговый Дом "Северо-Запад", 193230, г.Санкт-Петербург, ул. Дыбенко, дом 8. тел. +7(812) 448-12-48, 448-12-46                                                                                     Филлиал ООО "Торговый Дом "Северо-Запад" 109004, г.Москва, Товарищеский пер., д.24, стр.4 тел. +7(495) 911-12-08                                                        e-mail: fanera.umi@mail.ru www.fanera.umi.ru</t>
  </si>
  <si>
    <t>Возможно производство фанеры нестандартных форматов по согласованию с заказчиком. В этом случае цена  согласовывается дополнительно.</t>
  </si>
  <si>
    <t>На фанеру с краевыми дефектами "Shop" действует скидка 5%</t>
  </si>
  <si>
    <t>На фанеру с одним или двумя наружными слоями сорта СС действует скидка 5%</t>
  </si>
  <si>
    <t>На фанеру с продольным расположением шпона действует скидка 10%</t>
  </si>
  <si>
    <t>Возможно производство фанеры с продольным расположением шпона по согласованию с заказчиком. В этом случае цена  согласовывается дополнительно.</t>
  </si>
  <si>
    <t>Фанера соответствует международным и Российским стандартам.</t>
  </si>
  <si>
    <t>На фанеру имеются сертификаты ГОСТ(Р) и Гигеенический сертификат.</t>
  </si>
  <si>
    <t>Утверждаю:</t>
  </si>
  <si>
    <t>ген. директор Тоболин А.Е.</t>
  </si>
  <si>
    <t>ООО "Торговый Дом "Северо-Запад"</t>
  </si>
  <si>
    <t>Прейскурант цен на период с 01.06.2012 г. по 31.12.2012 г.</t>
  </si>
  <si>
    <t>Условия поставки: FCA-завод производитель.</t>
  </si>
  <si>
    <t>21 и более</t>
  </si>
  <si>
    <t>Наименование продукции: Фанера хвойная(Илим Братск Док, г. Братск), ФСФ, Е1 стандартный размер  мм.: 2440х1220, 1220х2440.</t>
  </si>
  <si>
    <t>NS(НШ) - фанера не шлифованная</t>
  </si>
  <si>
    <t>На фанеру нестандартных размеров (длина и/или ширина) действует скидка 5%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</si>
</sst>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i/>
      <sz val="22"/>
      <color theme="1"/>
      <name val="a_AlternaSh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2" fontId="4" fillId="3" borderId="2" xfId="0" applyNumberFormat="1" applyFont="1" applyFill="1" applyBorder="1" applyAlignment="1">
      <alignment horizontal="center" vertical="center" wrapText="1"/>
    </xf>
    <xf numFmtId="2" fontId="4" fillId="3" borderId="3" xfId="0" applyNumberFormat="1" applyFont="1" applyFill="1" applyBorder="1" applyAlignment="1">
      <alignment horizontal="center" vertical="center" wrapText="1"/>
    </xf>
    <xf numFmtId="2" fontId="4" fillId="3" borderId="4" xfId="0" applyNumberFormat="1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center"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2" fontId="7" fillId="3" borderId="0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2"/>
  <sheetViews>
    <sheetView tabSelected="1" topLeftCell="A10" workbookViewId="0">
      <selection activeCell="A24" sqref="A24:K24"/>
    </sheetView>
  </sheetViews>
  <sheetFormatPr defaultColWidth="12.140625" defaultRowHeight="15"/>
  <cols>
    <col min="1" max="1" width="11.28515625" style="1" customWidth="1"/>
    <col min="2" max="2" width="7.28515625" style="1" customWidth="1"/>
    <col min="3" max="4" width="7.7109375" style="1" customWidth="1"/>
    <col min="5" max="5" width="9.85546875" style="1" customWidth="1"/>
    <col min="6" max="7" width="7.7109375" style="1" customWidth="1"/>
    <col min="8" max="8" width="10.42578125" style="1" customWidth="1"/>
    <col min="9" max="10" width="7.7109375" style="1" customWidth="1"/>
    <col min="11" max="11" width="10.42578125" style="1" customWidth="1"/>
    <col min="12" max="12" width="12.140625" style="1"/>
    <col min="13" max="21" width="0" style="39" hidden="1" customWidth="1"/>
    <col min="22" max="16384" width="12.140625" style="1"/>
  </cols>
  <sheetData>
    <row r="1" spans="1:21" ht="35.25" customHeight="1">
      <c r="A1" s="30" t="s">
        <v>21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21" ht="36" customHeight="1">
      <c r="A2" s="29" t="s">
        <v>11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21" s="2" customForma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M3" s="39"/>
      <c r="N3" s="39"/>
      <c r="O3" s="39"/>
      <c r="P3" s="39"/>
      <c r="Q3" s="39"/>
      <c r="R3" s="39"/>
      <c r="S3" s="39"/>
      <c r="T3" s="39"/>
      <c r="U3" s="39"/>
    </row>
    <row r="4" spans="1:21">
      <c r="F4" s="4"/>
      <c r="G4" s="37" t="s">
        <v>19</v>
      </c>
      <c r="H4" s="37"/>
      <c r="I4" s="5"/>
      <c r="J4" s="5"/>
      <c r="K4" s="5"/>
    </row>
    <row r="5" spans="1:21">
      <c r="I5" s="36" t="s">
        <v>20</v>
      </c>
      <c r="J5" s="36"/>
      <c r="K5" s="36"/>
    </row>
    <row r="6" spans="1:21" s="2" customFormat="1" ht="14.2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M6" s="39"/>
      <c r="N6" s="39"/>
      <c r="O6" s="39"/>
      <c r="P6" s="39"/>
      <c r="Q6" s="39"/>
      <c r="R6" s="39"/>
      <c r="S6" s="39"/>
      <c r="T6" s="39"/>
      <c r="U6" s="39"/>
    </row>
    <row r="7" spans="1:21" s="2" customFormat="1" ht="14.25" customHeight="1">
      <c r="A7" s="37" t="s">
        <v>22</v>
      </c>
      <c r="B7" s="38"/>
      <c r="C7" s="38"/>
      <c r="D7" s="38"/>
      <c r="E7" s="38"/>
      <c r="F7" s="38"/>
      <c r="G7" s="38"/>
      <c r="H7" s="38"/>
      <c r="I7" s="38"/>
      <c r="J7" s="38"/>
      <c r="K7" s="38"/>
      <c r="M7" s="39"/>
      <c r="N7" s="39"/>
      <c r="O7" s="39"/>
      <c r="P7" s="39"/>
      <c r="Q7" s="39"/>
      <c r="R7" s="39"/>
      <c r="S7" s="39"/>
      <c r="T7" s="39"/>
      <c r="U7" s="39"/>
    </row>
    <row r="10" spans="1:21" s="7" customFormat="1" ht="28.5" customHeight="1">
      <c r="A10" s="21" t="s">
        <v>25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M10" s="40"/>
      <c r="N10" s="40"/>
      <c r="O10" s="40"/>
      <c r="P10" s="40"/>
      <c r="Q10" s="40"/>
      <c r="R10" s="40"/>
      <c r="S10" s="40"/>
      <c r="T10" s="40"/>
      <c r="U10" s="40"/>
    </row>
    <row r="11" spans="1:21" s="7" customFormat="1" ht="15" customHeight="1">
      <c r="A11" s="23" t="s">
        <v>10</v>
      </c>
      <c r="B11" s="23" t="s">
        <v>0</v>
      </c>
      <c r="C11" s="21" t="s">
        <v>1</v>
      </c>
      <c r="D11" s="22"/>
      <c r="E11" s="22"/>
      <c r="F11" s="22"/>
      <c r="G11" s="22"/>
      <c r="H11" s="22"/>
      <c r="I11" s="22"/>
      <c r="J11" s="22"/>
      <c r="K11" s="22"/>
      <c r="M11" s="40"/>
      <c r="N11" s="40"/>
      <c r="O11" s="40"/>
      <c r="P11" s="40"/>
      <c r="Q11" s="40"/>
      <c r="R11" s="40"/>
      <c r="S11" s="40"/>
      <c r="T11" s="40"/>
      <c r="U11" s="40"/>
    </row>
    <row r="12" spans="1:21" s="7" customFormat="1" ht="12.75">
      <c r="A12" s="24"/>
      <c r="B12" s="24"/>
      <c r="C12" s="21" t="s">
        <v>2</v>
      </c>
      <c r="D12" s="22"/>
      <c r="E12" s="22"/>
      <c r="F12" s="22"/>
      <c r="G12" s="22"/>
      <c r="H12" s="22"/>
      <c r="I12" s="22"/>
      <c r="J12" s="22"/>
      <c r="K12" s="22"/>
      <c r="M12" s="40"/>
      <c r="N12" s="40"/>
      <c r="O12" s="40"/>
      <c r="P12" s="40"/>
      <c r="Q12" s="40"/>
      <c r="R12" s="40"/>
      <c r="S12" s="40"/>
      <c r="T12" s="40"/>
      <c r="U12" s="40"/>
    </row>
    <row r="13" spans="1:21" s="7" customFormat="1" ht="15" customHeight="1">
      <c r="A13" s="24"/>
      <c r="B13" s="24"/>
      <c r="C13" s="21" t="s">
        <v>3</v>
      </c>
      <c r="D13" s="22"/>
      <c r="E13" s="26"/>
      <c r="F13" s="21" t="s">
        <v>4</v>
      </c>
      <c r="G13" s="22"/>
      <c r="H13" s="26"/>
      <c r="I13" s="21" t="s">
        <v>5</v>
      </c>
      <c r="J13" s="22"/>
      <c r="K13" s="26"/>
      <c r="M13" s="40"/>
      <c r="N13" s="40"/>
      <c r="O13" s="40"/>
      <c r="P13" s="40"/>
      <c r="Q13" s="40"/>
      <c r="R13" s="40"/>
      <c r="S13" s="40"/>
      <c r="T13" s="40"/>
      <c r="U13" s="40"/>
    </row>
    <row r="14" spans="1:21" s="7" customFormat="1" ht="15" customHeight="1">
      <c r="A14" s="25"/>
      <c r="B14" s="25"/>
      <c r="C14" s="21" t="s">
        <v>6</v>
      </c>
      <c r="D14" s="22"/>
      <c r="E14" s="26"/>
      <c r="F14" s="21" t="s">
        <v>7</v>
      </c>
      <c r="G14" s="22"/>
      <c r="H14" s="26"/>
      <c r="I14" s="21" t="s">
        <v>8</v>
      </c>
      <c r="J14" s="22"/>
      <c r="K14" s="26"/>
      <c r="M14" s="40"/>
      <c r="N14" s="40"/>
      <c r="O14" s="40"/>
      <c r="P14" s="40"/>
      <c r="Q14" s="40"/>
      <c r="R14" s="40"/>
      <c r="S14" s="40"/>
      <c r="T14" s="40"/>
      <c r="U14" s="40"/>
    </row>
    <row r="15" spans="1:21" s="7" customFormat="1" ht="12.75">
      <c r="A15" s="14">
        <v>6.5</v>
      </c>
      <c r="B15" s="8" t="s">
        <v>9</v>
      </c>
      <c r="C15" s="18">
        <f>(M15/100)*20+M15</f>
        <v>16698</v>
      </c>
      <c r="D15" s="19"/>
      <c r="E15" s="20"/>
      <c r="F15" s="18">
        <f>(P15/100)*20+P15</f>
        <v>16339.2</v>
      </c>
      <c r="G15" s="19"/>
      <c r="H15" s="20"/>
      <c r="I15" s="18">
        <f>(S15/100)*20+S15</f>
        <v>14772</v>
      </c>
      <c r="J15" s="19"/>
      <c r="K15" s="20"/>
      <c r="M15" s="41">
        <v>13915</v>
      </c>
      <c r="N15" s="41"/>
      <c r="O15" s="41"/>
      <c r="P15" s="42">
        <v>13616</v>
      </c>
      <c r="Q15" s="42"/>
      <c r="R15" s="42"/>
      <c r="S15" s="42">
        <v>12310</v>
      </c>
      <c r="T15" s="42"/>
      <c r="U15" s="42"/>
    </row>
    <row r="16" spans="1:21" s="7" customFormat="1" ht="12.75">
      <c r="A16" s="9">
        <v>9</v>
      </c>
      <c r="B16" s="12" t="s">
        <v>9</v>
      </c>
      <c r="C16" s="15">
        <f t="shared" ref="C16:C20" si="0">(M16/100)*20+M16</f>
        <v>16606.8</v>
      </c>
      <c r="D16" s="16"/>
      <c r="E16" s="17"/>
      <c r="F16" s="15">
        <f t="shared" ref="F16:F20" si="1">(P16/100)*20+P16</f>
        <v>16248</v>
      </c>
      <c r="G16" s="16"/>
      <c r="H16" s="17"/>
      <c r="I16" s="15">
        <f t="shared" ref="I16:I20" si="2">(S16/100)*20+S16</f>
        <v>14688</v>
      </c>
      <c r="J16" s="16"/>
      <c r="K16" s="17"/>
      <c r="M16" s="41">
        <v>13839</v>
      </c>
      <c r="N16" s="41"/>
      <c r="O16" s="41"/>
      <c r="P16" s="42">
        <v>13540</v>
      </c>
      <c r="Q16" s="42"/>
      <c r="R16" s="42"/>
      <c r="S16" s="42">
        <v>12240</v>
      </c>
      <c r="T16" s="42"/>
      <c r="U16" s="42"/>
    </row>
    <row r="17" spans="1:21" s="7" customFormat="1" ht="12.75">
      <c r="A17" s="14">
        <v>12</v>
      </c>
      <c r="B17" s="8" t="s">
        <v>9</v>
      </c>
      <c r="C17" s="18">
        <f t="shared" si="0"/>
        <v>16238.4</v>
      </c>
      <c r="D17" s="19"/>
      <c r="E17" s="20"/>
      <c r="F17" s="18">
        <f t="shared" si="1"/>
        <v>15891.6</v>
      </c>
      <c r="G17" s="19"/>
      <c r="H17" s="20"/>
      <c r="I17" s="18">
        <f t="shared" si="2"/>
        <v>14344.8</v>
      </c>
      <c r="J17" s="19"/>
      <c r="K17" s="20"/>
      <c r="M17" s="41">
        <v>13532</v>
      </c>
      <c r="N17" s="41"/>
      <c r="O17" s="41"/>
      <c r="P17" s="42">
        <v>13243</v>
      </c>
      <c r="Q17" s="42"/>
      <c r="R17" s="42"/>
      <c r="S17" s="42">
        <v>11954</v>
      </c>
      <c r="T17" s="42"/>
      <c r="U17" s="42"/>
    </row>
    <row r="18" spans="1:21" s="7" customFormat="1" ht="12.75">
      <c r="A18" s="9">
        <v>15</v>
      </c>
      <c r="B18" s="13" t="s">
        <v>9</v>
      </c>
      <c r="C18" s="15">
        <f t="shared" si="0"/>
        <v>15774</v>
      </c>
      <c r="D18" s="16"/>
      <c r="E18" s="17"/>
      <c r="F18" s="15">
        <f t="shared" si="1"/>
        <v>15446.4</v>
      </c>
      <c r="G18" s="16"/>
      <c r="H18" s="17"/>
      <c r="I18" s="15">
        <f t="shared" si="2"/>
        <v>13912.8</v>
      </c>
      <c r="J18" s="16"/>
      <c r="K18" s="17"/>
      <c r="M18" s="41">
        <v>13145</v>
      </c>
      <c r="N18" s="41"/>
      <c r="O18" s="41"/>
      <c r="P18" s="42">
        <v>12872</v>
      </c>
      <c r="Q18" s="42"/>
      <c r="R18" s="42"/>
      <c r="S18" s="42">
        <v>11594</v>
      </c>
      <c r="T18" s="42"/>
      <c r="U18" s="42"/>
    </row>
    <row r="19" spans="1:21" s="7" customFormat="1" ht="12.75">
      <c r="A19" s="14">
        <v>18</v>
      </c>
      <c r="B19" s="8" t="s">
        <v>9</v>
      </c>
      <c r="C19" s="18">
        <f t="shared" si="0"/>
        <v>15588</v>
      </c>
      <c r="D19" s="19"/>
      <c r="E19" s="20"/>
      <c r="F19" s="18">
        <f t="shared" si="1"/>
        <v>15266.4</v>
      </c>
      <c r="G19" s="19"/>
      <c r="H19" s="20"/>
      <c r="I19" s="18">
        <f t="shared" si="2"/>
        <v>13740</v>
      </c>
      <c r="J19" s="19"/>
      <c r="K19" s="20"/>
      <c r="M19" s="41">
        <v>12990</v>
      </c>
      <c r="N19" s="41"/>
      <c r="O19" s="41"/>
      <c r="P19" s="42">
        <v>12722</v>
      </c>
      <c r="Q19" s="42"/>
      <c r="R19" s="42"/>
      <c r="S19" s="42">
        <v>11450</v>
      </c>
      <c r="T19" s="42"/>
      <c r="U19" s="42"/>
    </row>
    <row r="20" spans="1:21" s="7" customFormat="1" ht="12.75">
      <c r="A20" s="10" t="s">
        <v>24</v>
      </c>
      <c r="B20" s="13" t="s">
        <v>9</v>
      </c>
      <c r="C20" s="15">
        <f t="shared" si="0"/>
        <v>15588</v>
      </c>
      <c r="D20" s="16"/>
      <c r="E20" s="17"/>
      <c r="F20" s="15">
        <f t="shared" si="1"/>
        <v>15266.4</v>
      </c>
      <c r="G20" s="16"/>
      <c r="H20" s="17"/>
      <c r="I20" s="15">
        <f t="shared" si="2"/>
        <v>13740</v>
      </c>
      <c r="J20" s="16"/>
      <c r="K20" s="17"/>
      <c r="M20" s="41">
        <v>12990</v>
      </c>
      <c r="N20" s="41"/>
      <c r="O20" s="41"/>
      <c r="P20" s="42">
        <v>12722</v>
      </c>
      <c r="Q20" s="42"/>
      <c r="R20" s="42"/>
      <c r="S20" s="42">
        <v>11450</v>
      </c>
      <c r="T20" s="42"/>
      <c r="U20" s="42"/>
    </row>
    <row r="21" spans="1:21">
      <c r="A21" s="31" t="s">
        <v>26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1:21" s="11" customForma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M22" s="39"/>
      <c r="N22" s="39"/>
      <c r="O22" s="39"/>
      <c r="P22" s="39"/>
      <c r="Q22" s="39"/>
      <c r="R22" s="39"/>
      <c r="S22" s="39"/>
      <c r="T22" s="39"/>
      <c r="U22" s="39"/>
    </row>
    <row r="23" spans="1:2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21">
      <c r="A24" s="32" t="s">
        <v>27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1:21" ht="29.25" customHeight="1">
      <c r="A25" s="34" t="s">
        <v>12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</row>
    <row r="26" spans="1:21">
      <c r="A26" s="34" t="s">
        <v>13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</row>
    <row r="27" spans="1:21">
      <c r="A27" s="34" t="s">
        <v>14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</row>
    <row r="28" spans="1:21">
      <c r="A28" s="34" t="s">
        <v>15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</row>
    <row r="29" spans="1:21" ht="29.25" customHeight="1">
      <c r="A29" s="34" t="s">
        <v>16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</row>
    <row r="30" spans="1:21">
      <c r="A30" s="34" t="s">
        <v>18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</row>
    <row r="31" spans="1:21">
      <c r="A31" s="34" t="s">
        <v>17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</row>
    <row r="32" spans="1:21">
      <c r="A32" s="27" t="s">
        <v>23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</row>
  </sheetData>
  <mergeCells count="62">
    <mergeCell ref="M19:O19"/>
    <mergeCell ref="P19:R19"/>
    <mergeCell ref="S19:U19"/>
    <mergeCell ref="M20:O20"/>
    <mergeCell ref="P20:R20"/>
    <mergeCell ref="S20:U20"/>
    <mergeCell ref="M17:O17"/>
    <mergeCell ref="P17:R17"/>
    <mergeCell ref="S17:U17"/>
    <mergeCell ref="M18:O18"/>
    <mergeCell ref="P18:R18"/>
    <mergeCell ref="S18:U18"/>
    <mergeCell ref="M15:O15"/>
    <mergeCell ref="P15:R15"/>
    <mergeCell ref="S15:U15"/>
    <mergeCell ref="M16:O16"/>
    <mergeCell ref="P16:R16"/>
    <mergeCell ref="S16:U16"/>
    <mergeCell ref="A32:K32"/>
    <mergeCell ref="A2:K2"/>
    <mergeCell ref="A1:K1"/>
    <mergeCell ref="A21:K21"/>
    <mergeCell ref="A24:K24"/>
    <mergeCell ref="A25:K25"/>
    <mergeCell ref="A26:K26"/>
    <mergeCell ref="I5:K5"/>
    <mergeCell ref="G4:H4"/>
    <mergeCell ref="A7:K7"/>
    <mergeCell ref="A27:K27"/>
    <mergeCell ref="A28:K28"/>
    <mergeCell ref="A29:K29"/>
    <mergeCell ref="A30:K30"/>
    <mergeCell ref="A31:K31"/>
    <mergeCell ref="A10:K10"/>
    <mergeCell ref="A11:A14"/>
    <mergeCell ref="B11:B14"/>
    <mergeCell ref="C11:K11"/>
    <mergeCell ref="C12:K12"/>
    <mergeCell ref="C14:E14"/>
    <mergeCell ref="C13:E13"/>
    <mergeCell ref="F14:H14"/>
    <mergeCell ref="F13:H13"/>
    <mergeCell ref="I13:K13"/>
    <mergeCell ref="I14:K14"/>
    <mergeCell ref="C20:E20"/>
    <mergeCell ref="F15:H15"/>
    <mergeCell ref="F16:H16"/>
    <mergeCell ref="F17:H17"/>
    <mergeCell ref="F18:H18"/>
    <mergeCell ref="F19:H19"/>
    <mergeCell ref="F20:H20"/>
    <mergeCell ref="C15:E15"/>
    <mergeCell ref="C16:E16"/>
    <mergeCell ref="C17:E17"/>
    <mergeCell ref="C18:E18"/>
    <mergeCell ref="C19:E19"/>
    <mergeCell ref="I20:K20"/>
    <mergeCell ref="I15:K15"/>
    <mergeCell ref="I16:K16"/>
    <mergeCell ref="I17:K17"/>
    <mergeCell ref="I18:K18"/>
    <mergeCell ref="I19:K19"/>
  </mergeCells>
  <pageMargins left="0.37" right="0.3" top="0.3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Максимов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1</cp:lastModifiedBy>
  <cp:lastPrinted>2012-06-20T07:08:27Z</cp:lastPrinted>
  <dcterms:created xsi:type="dcterms:W3CDTF">2012-06-13T11:32:49Z</dcterms:created>
  <dcterms:modified xsi:type="dcterms:W3CDTF">2012-06-21T08:46:02Z</dcterms:modified>
</cp:coreProperties>
</file>